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alexhauwaert/Documents/BRC Halle/Steunacties/Wijnacties/2025/"/>
    </mc:Choice>
  </mc:AlternateContent>
  <xr:revisionPtr revIDLastSave="0" documentId="8_{2755C06B-8BDB-6244-9302-A648367D0EB4}" xr6:coauthVersionLast="47" xr6:coauthVersionMax="47" xr10:uidLastSave="{00000000-0000-0000-0000-000000000000}"/>
  <bookViews>
    <workbookView xWindow="0" yWindow="500" windowWidth="23260" windowHeight="13900" tabRatio="500" xr2:uid="{00000000-000D-0000-FFFF-FFFF00000000}"/>
  </bookViews>
  <sheets>
    <sheet name="WIJN" sheetId="3" r:id="rId1"/>
    <sheet name="CHOCOLADE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8" i="2" l="1"/>
  <c r="E17" i="2"/>
  <c r="E16" i="2"/>
  <c r="E15" i="2"/>
  <c r="C12" i="2"/>
  <c r="E9" i="2"/>
  <c r="D27" i="3"/>
  <c r="F31" i="3" s="1"/>
  <c r="F25" i="3"/>
  <c r="F24" i="3"/>
  <c r="F23" i="3"/>
  <c r="F22" i="3"/>
  <c r="F21" i="3"/>
  <c r="F19" i="3"/>
  <c r="F18" i="3"/>
  <c r="F17" i="3"/>
  <c r="F16" i="3"/>
  <c r="F15" i="3"/>
  <c r="F14" i="3"/>
  <c r="F13" i="3"/>
  <c r="F12" i="3"/>
  <c r="F10" i="3"/>
  <c r="F9" i="3"/>
  <c r="F8" i="3"/>
  <c r="E7" i="2"/>
  <c r="E8" i="2"/>
  <c r="E10" i="2"/>
  <c r="F30" i="3" l="1"/>
  <c r="F32" i="3" s="1"/>
  <c r="F33" i="3"/>
</calcChain>
</file>

<file path=xl/sharedStrings.xml><?xml version="1.0" encoding="utf-8"?>
<sst xmlns="http://schemas.openxmlformats.org/spreadsheetml/2006/main" count="82" uniqueCount="54">
  <si>
    <t>NAAM</t>
  </si>
  <si>
    <t>EMAIL</t>
  </si>
  <si>
    <t>TEL</t>
  </si>
  <si>
    <t>NR</t>
  </si>
  <si>
    <t xml:space="preserve">Omschrijving  </t>
  </si>
  <si>
    <t>Aantal</t>
  </si>
  <si>
    <t>Totaal</t>
  </si>
  <si>
    <t>korting</t>
  </si>
  <si>
    <t>Algemeen totaal zonder korting</t>
  </si>
  <si>
    <t>Algemeen totaal met korting</t>
  </si>
  <si>
    <t>PROCEDURE VOOR BESTELLING</t>
  </si>
  <si>
    <t>Vul deze bestelbon in; de totalen en korting worden automatisch berekend</t>
  </si>
  <si>
    <t>Sla het document op</t>
  </si>
  <si>
    <t>Wacht op een betalingsuitnodiging</t>
  </si>
  <si>
    <t xml:space="preserve">Stuur het document met een mail naar actie@brchalle.eu </t>
  </si>
  <si>
    <t>Chocolade zeevruchten 162,5g</t>
  </si>
  <si>
    <t>Chocolade hartjes 162,5g</t>
  </si>
  <si>
    <t>Prijs per stuk</t>
  </si>
  <si>
    <t>Een korting van 5 % wordt toegekend vanaf 10 zakjes</t>
  </si>
  <si>
    <t>Aantal zakjes</t>
  </si>
  <si>
    <t>BESTELBON CHOCOLADE ACTIE 2025</t>
  </si>
  <si>
    <t>BESTELBON WIJNACTIE 2025 zie ander tabblad</t>
  </si>
  <si>
    <t>BESTELBON WIJNACTIE 2025</t>
  </si>
  <si>
    <t>Land</t>
  </si>
  <si>
    <t>Prijs per fles</t>
  </si>
  <si>
    <t>Schuimwijn</t>
  </si>
  <si>
    <t>Civa Prosecco Spumante Extra Dry</t>
  </si>
  <si>
    <t>Italië</t>
  </si>
  <si>
    <t>Fantini Vini Gran Cuvée rosé “SWAROVSKI”</t>
  </si>
  <si>
    <t xml:space="preserve">Obix Frizzante “NO Alcool” </t>
  </si>
  <si>
    <t>Witte &amp; Rosé wijnen</t>
  </si>
  <si>
    <r>
      <rPr>
        <sz val="11"/>
        <color rgb="FF000000"/>
        <rFont val="Calibri"/>
        <family val="2"/>
        <charset val="1"/>
      </rPr>
      <t xml:space="preserve">Fantini Vin </t>
    </r>
    <r>
      <rPr>
        <sz val="12"/>
        <color rgb="FF000000"/>
        <rFont val="Calibri"/>
        <family val="2"/>
        <charset val="1"/>
      </rPr>
      <t>I Muri Negroamaro Rosata</t>
    </r>
  </si>
  <si>
    <t>Torres Natureo 0,0 %</t>
  </si>
  <si>
    <t>Spanje</t>
  </si>
  <si>
    <t>Tagaro Macco Macco rosé</t>
  </si>
  <si>
    <t>Swartboom / Chenin blanc</t>
  </si>
  <si>
    <t>Zuid-Africa</t>
  </si>
  <si>
    <t>Garofoli Serra del conte</t>
  </si>
  <si>
    <t>Sagrope Vinhos Quinta da Romeiro Prova Regia</t>
  </si>
  <si>
    <t>Portugal</t>
  </si>
  <si>
    <t>Familia Torres Clos Ancestral Bio Blanco</t>
  </si>
  <si>
    <t>Miraval Côtes de Provence</t>
  </si>
  <si>
    <t>Frankrijk</t>
  </si>
  <si>
    <t>Rode wijnen</t>
  </si>
  <si>
    <t>Swartboom / Shiraz</t>
  </si>
  <si>
    <t>Fantini Vini Lunatico Sangiovese</t>
  </si>
  <si>
    <t>Sogrape Vinhos Quinta dos carvalhais Colheita red</t>
  </si>
  <si>
    <t>Familia Torres Clos Ancestral Bio Tinto</t>
  </si>
  <si>
    <t>Famille Perrin la Gille Gigondas</t>
  </si>
  <si>
    <t>Aantal flessen</t>
  </si>
  <si>
    <t>Een korting van 5 % wordt toegekend vanaf 10 flessen</t>
  </si>
  <si>
    <t>BESTELBON CHOCOLADE ACTIE 2025 zie ander tabblad</t>
  </si>
  <si>
    <t>Chocolade truffels melk 162,5g</t>
  </si>
  <si>
    <t>Chocolade truffels mix (melk/puur/wit) 162,5g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</si>
</sst>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#,##0;[Red]#,##0"/>
  </numFmts>
  <fonts count="20" x14ac:knownFonts="1">
    <font>
      <sz val="11"/>
      <color theme="1"/>
      <name val="Calibri"/>
      <family val="2"/>
      <charset val="1"/>
    </font>
    <font>
      <b/>
      <sz val="16"/>
      <color rgb="FFFF0000"/>
      <name val="Calibri"/>
      <family val="2"/>
      <charset val="1"/>
    </font>
    <font>
      <b/>
      <sz val="11"/>
      <color rgb="FFFF0000"/>
      <name val="Calibri"/>
      <family val="2"/>
      <charset val="1"/>
    </font>
    <font>
      <u/>
      <sz val="11"/>
      <color theme="1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u/>
      <sz val="11"/>
      <color theme="1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2"/>
      <name val="Calibri"/>
      <family val="2"/>
      <charset val="1"/>
    </font>
    <font>
      <sz val="12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4"/>
      <name val="Calibri"/>
      <family val="2"/>
      <charset val="1"/>
    </font>
    <font>
      <sz val="14"/>
      <color theme="1"/>
      <name val="Calibri"/>
      <family val="2"/>
      <charset val="1"/>
    </font>
    <font>
      <b/>
      <sz val="11"/>
      <color rgb="FF002060"/>
      <name val="Calibri"/>
      <family val="2"/>
      <charset val="1"/>
    </font>
    <font>
      <b/>
      <sz val="12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9" tint="0.79989013336588644"/>
        <bgColor rgb="FFDEEBF7"/>
      </patternFill>
    </fill>
    <fill>
      <patternFill patternType="solid">
        <fgColor theme="9" tint="0.59987182226020086"/>
        <bgColor rgb="FFA9D18E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8" tint="0.79989013336588644"/>
        <bgColor rgb="FFE2F0D9"/>
      </patternFill>
    </fill>
    <fill>
      <patternFill patternType="solid">
        <fgColor theme="9" tint="0.39988402966399123"/>
        <bgColor rgb="FFC5E0B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82"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5" fillId="4" borderId="1" xfId="0" applyFont="1" applyFill="1" applyBorder="1"/>
    <xf numFmtId="164" fontId="0" fillId="4" borderId="1" xfId="0" applyNumberFormat="1" applyFill="1" applyBorder="1" applyAlignment="1">
      <alignment horizontal="center"/>
    </xf>
    <xf numFmtId="0" fontId="8" fillId="2" borderId="1" xfId="0" applyFont="1" applyFill="1" applyBorder="1"/>
    <xf numFmtId="165" fontId="9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/>
    <xf numFmtId="164" fontId="8" fillId="0" borderId="1" xfId="0" applyNumberFormat="1" applyFont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/>
    <xf numFmtId="164" fontId="12" fillId="5" borderId="1" xfId="0" applyNumberFormat="1" applyFont="1" applyFill="1" applyBorder="1" applyAlignment="1">
      <alignment horizontal="center"/>
    </xf>
    <xf numFmtId="164" fontId="11" fillId="5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4" borderId="1" xfId="0" applyFont="1" applyFill="1" applyBorder="1"/>
    <xf numFmtId="0" fontId="11" fillId="6" borderId="1" xfId="0" applyFont="1" applyFill="1" applyBorder="1" applyAlignment="1">
      <alignment horizontal="center"/>
    </xf>
    <xf numFmtId="164" fontId="11" fillId="6" borderId="1" xfId="0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164" fontId="7" fillId="5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1" fillId="7" borderId="1" xfId="0" applyFont="1" applyFill="1" applyBorder="1"/>
    <xf numFmtId="164" fontId="7" fillId="7" borderId="1" xfId="0" applyNumberFormat="1" applyFont="1" applyFill="1" applyBorder="1" applyAlignment="1">
      <alignment horizontal="center"/>
    </xf>
    <xf numFmtId="164" fontId="11" fillId="7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2" xfId="0" applyBorder="1"/>
    <xf numFmtId="0" fontId="5" fillId="0" borderId="2" xfId="0" applyFont="1" applyBorder="1"/>
    <xf numFmtId="0" fontId="0" fillId="2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4" borderId="1" xfId="0" applyFill="1" applyBorder="1"/>
    <xf numFmtId="0" fontId="8" fillId="2" borderId="1" xfId="0" applyFont="1" applyFill="1" applyBorder="1" applyAlignment="1">
      <alignment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/>
    </xf>
    <xf numFmtId="164" fontId="11" fillId="5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/>
    </xf>
    <xf numFmtId="164" fontId="11" fillId="6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164" fontId="11" fillId="7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164" fontId="19" fillId="4" borderId="0" xfId="0" applyNumberFormat="1" applyFont="1" applyFill="1" applyAlignment="1">
      <alignment horizontal="center"/>
    </xf>
    <xf numFmtId="164" fontId="18" fillId="0" borderId="0" xfId="0" applyNumberFormat="1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0" fillId="0" borderId="5" xfId="0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1" applyBorder="1" applyAlignment="1" applyProtection="1">
      <alignment horizontal="center"/>
    </xf>
    <xf numFmtId="0" fontId="8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DEEBF7"/>
      <rgbColor rgb="FF660066"/>
      <rgbColor rgb="FFFF8080"/>
      <rgbColor rgb="FF0563C1"/>
      <rgbColor rgb="FFC5E0B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264F5-0AB7-4095-B46B-37E82CBD3126}">
  <dimension ref="A1:F39"/>
  <sheetViews>
    <sheetView tabSelected="1" topLeftCell="A14" workbookViewId="0">
      <selection sqref="A1:F1"/>
    </sheetView>
  </sheetViews>
  <sheetFormatPr baseColWidth="10" defaultColWidth="11.5" defaultRowHeight="15" x14ac:dyDescent="0.2"/>
  <cols>
    <col min="1" max="1" width="4.33203125" customWidth="1"/>
    <col min="2" max="2" width="44.5" customWidth="1"/>
    <col min="3" max="3" width="10.83203125" customWidth="1"/>
    <col min="4" max="4" width="6.5" customWidth="1"/>
    <col min="6" max="6" width="13.83203125" customWidth="1"/>
  </cols>
  <sheetData>
    <row r="1" spans="1:6" ht="21" x14ac:dyDescent="0.25">
      <c r="A1" s="76" t="s">
        <v>22</v>
      </c>
      <c r="B1" s="76"/>
      <c r="C1" s="76"/>
      <c r="D1" s="76"/>
      <c r="E1" s="76"/>
      <c r="F1" s="76"/>
    </row>
    <row r="2" spans="1:6" ht="16" x14ac:dyDescent="0.2">
      <c r="A2" s="73" t="s">
        <v>51</v>
      </c>
      <c r="B2" s="74"/>
      <c r="C2" s="74"/>
      <c r="D2" s="74"/>
      <c r="E2" s="74"/>
      <c r="F2" s="75"/>
    </row>
    <row r="3" spans="1:6" ht="21" x14ac:dyDescent="0.25">
      <c r="A3" s="77" t="s">
        <v>0</v>
      </c>
      <c r="B3" s="77"/>
      <c r="C3" s="78"/>
      <c r="D3" s="78"/>
      <c r="E3" s="78"/>
      <c r="F3" s="78"/>
    </row>
    <row r="4" spans="1:6" ht="21" x14ac:dyDescent="0.25">
      <c r="A4" s="77" t="s">
        <v>1</v>
      </c>
      <c r="B4" s="77"/>
      <c r="C4" s="79"/>
      <c r="D4" s="79"/>
      <c r="E4" s="79"/>
      <c r="F4" s="79"/>
    </row>
    <row r="5" spans="1:6" ht="21" x14ac:dyDescent="0.25">
      <c r="A5" s="77" t="s">
        <v>2</v>
      </c>
      <c r="B5" s="77"/>
      <c r="C5" s="78"/>
      <c r="D5" s="78"/>
      <c r="E5" s="78"/>
      <c r="F5" s="78"/>
    </row>
    <row r="6" spans="1:6" ht="16" x14ac:dyDescent="0.2">
      <c r="A6" s="1" t="s">
        <v>3</v>
      </c>
      <c r="B6" s="1" t="s">
        <v>4</v>
      </c>
      <c r="C6" s="1" t="s">
        <v>23</v>
      </c>
      <c r="D6" s="2" t="s">
        <v>5</v>
      </c>
      <c r="E6" s="2" t="s">
        <v>24</v>
      </c>
      <c r="F6" s="2" t="s">
        <v>6</v>
      </c>
    </row>
    <row r="7" spans="1:6" x14ac:dyDescent="0.2">
      <c r="A7" s="33"/>
      <c r="B7" s="34" t="s">
        <v>25</v>
      </c>
      <c r="C7" s="34"/>
      <c r="D7" s="33"/>
      <c r="E7" s="33"/>
      <c r="F7" s="33"/>
    </row>
    <row r="8" spans="1:6" ht="16.5" customHeight="1" x14ac:dyDescent="0.2">
      <c r="A8" s="35">
        <v>1</v>
      </c>
      <c r="B8" s="36" t="s">
        <v>26</v>
      </c>
      <c r="C8" s="37" t="s">
        <v>27</v>
      </c>
      <c r="D8" s="35"/>
      <c r="E8" s="38">
        <v>11</v>
      </c>
      <c r="F8" s="38">
        <f>SUM(D8*E8)</f>
        <v>0</v>
      </c>
    </row>
    <row r="9" spans="1:6" ht="16.5" customHeight="1" x14ac:dyDescent="0.2">
      <c r="A9" s="35">
        <v>2</v>
      </c>
      <c r="B9" s="36" t="s">
        <v>28</v>
      </c>
      <c r="C9" s="37" t="s">
        <v>27</v>
      </c>
      <c r="D9" s="35"/>
      <c r="E9" s="38">
        <v>12</v>
      </c>
      <c r="F9" s="38">
        <f>SUM(D9*E9)</f>
        <v>0</v>
      </c>
    </row>
    <row r="10" spans="1:6" ht="16.5" customHeight="1" x14ac:dyDescent="0.2">
      <c r="A10" s="35">
        <v>3</v>
      </c>
      <c r="B10" s="36" t="s">
        <v>29</v>
      </c>
      <c r="C10" s="37" t="s">
        <v>27</v>
      </c>
      <c r="D10" s="35"/>
      <c r="E10" s="38">
        <v>11</v>
      </c>
      <c r="F10" s="38">
        <f>SUM(D10*E10)</f>
        <v>0</v>
      </c>
    </row>
    <row r="11" spans="1:6" x14ac:dyDescent="0.2">
      <c r="A11" s="39"/>
      <c r="B11" s="40" t="s">
        <v>30</v>
      </c>
      <c r="C11" s="40"/>
      <c r="D11" s="41"/>
      <c r="E11" s="42"/>
      <c r="F11" s="43"/>
    </row>
    <row r="12" spans="1:6" ht="16" x14ac:dyDescent="0.2">
      <c r="A12" s="35">
        <v>4</v>
      </c>
      <c r="B12" s="36" t="s">
        <v>31</v>
      </c>
      <c r="C12" s="37" t="s">
        <v>27</v>
      </c>
      <c r="D12" s="35"/>
      <c r="E12" s="38">
        <v>8</v>
      </c>
      <c r="F12" s="38">
        <f t="shared" ref="F12:F19" si="0">SUM(D12*E12)</f>
        <v>0</v>
      </c>
    </row>
    <row r="13" spans="1:6" x14ac:dyDescent="0.2">
      <c r="A13" s="35">
        <v>5</v>
      </c>
      <c r="B13" s="44" t="s">
        <v>32</v>
      </c>
      <c r="C13" s="37" t="s">
        <v>33</v>
      </c>
      <c r="D13" s="35"/>
      <c r="E13" s="38">
        <v>8</v>
      </c>
      <c r="F13" s="38">
        <f t="shared" si="0"/>
        <v>0</v>
      </c>
    </row>
    <row r="14" spans="1:6" x14ac:dyDescent="0.2">
      <c r="A14" s="35">
        <v>6</v>
      </c>
      <c r="B14" s="44" t="s">
        <v>34</v>
      </c>
      <c r="C14" s="37" t="s">
        <v>27</v>
      </c>
      <c r="D14" s="35"/>
      <c r="E14" s="38">
        <v>13</v>
      </c>
      <c r="F14" s="38">
        <f t="shared" si="0"/>
        <v>0</v>
      </c>
    </row>
    <row r="15" spans="1:6" x14ac:dyDescent="0.2">
      <c r="A15" s="35">
        <v>7</v>
      </c>
      <c r="B15" s="44" t="s">
        <v>35</v>
      </c>
      <c r="C15" s="37" t="s">
        <v>36</v>
      </c>
      <c r="D15" s="35"/>
      <c r="E15" s="38">
        <v>6.5</v>
      </c>
      <c r="F15" s="38">
        <f t="shared" si="0"/>
        <v>0</v>
      </c>
    </row>
    <row r="16" spans="1:6" x14ac:dyDescent="0.2">
      <c r="A16" s="35">
        <v>8</v>
      </c>
      <c r="B16" s="44" t="s">
        <v>37</v>
      </c>
      <c r="C16" s="37" t="s">
        <v>27</v>
      </c>
      <c r="D16" s="35"/>
      <c r="E16" s="38">
        <v>10</v>
      </c>
      <c r="F16" s="38">
        <f t="shared" si="0"/>
        <v>0</v>
      </c>
    </row>
    <row r="17" spans="1:6" x14ac:dyDescent="0.2">
      <c r="A17" s="35">
        <v>9</v>
      </c>
      <c r="B17" s="44" t="s">
        <v>38</v>
      </c>
      <c r="C17" s="37" t="s">
        <v>39</v>
      </c>
      <c r="D17" s="35"/>
      <c r="E17" s="38">
        <v>11</v>
      </c>
      <c r="F17" s="38">
        <f t="shared" si="0"/>
        <v>0</v>
      </c>
    </row>
    <row r="18" spans="1:6" x14ac:dyDescent="0.2">
      <c r="A18" s="35">
        <v>10</v>
      </c>
      <c r="B18" s="44" t="s">
        <v>40</v>
      </c>
      <c r="C18" s="37" t="s">
        <v>33</v>
      </c>
      <c r="D18" s="35"/>
      <c r="E18" s="38">
        <v>15</v>
      </c>
      <c r="F18" s="38">
        <f t="shared" si="0"/>
        <v>0</v>
      </c>
    </row>
    <row r="19" spans="1:6" x14ac:dyDescent="0.2">
      <c r="A19" s="35">
        <v>11</v>
      </c>
      <c r="B19" s="44" t="s">
        <v>41</v>
      </c>
      <c r="C19" s="37" t="s">
        <v>42</v>
      </c>
      <c r="D19" s="35"/>
      <c r="E19" s="38">
        <v>22</v>
      </c>
      <c r="F19" s="38">
        <f t="shared" si="0"/>
        <v>0</v>
      </c>
    </row>
    <row r="20" spans="1:6" x14ac:dyDescent="0.2">
      <c r="A20" s="39"/>
      <c r="B20" s="40" t="s">
        <v>43</v>
      </c>
      <c r="C20" s="40"/>
      <c r="D20" s="41"/>
      <c r="E20" s="45"/>
      <c r="F20" s="46"/>
    </row>
    <row r="21" spans="1:6" x14ac:dyDescent="0.2">
      <c r="A21" s="35">
        <v>12</v>
      </c>
      <c r="B21" s="37" t="s">
        <v>44</v>
      </c>
      <c r="C21" s="37" t="s">
        <v>36</v>
      </c>
      <c r="D21" s="35"/>
      <c r="E21" s="5">
        <v>6.5</v>
      </c>
      <c r="F21" s="5">
        <f>SUM(D21*E21)</f>
        <v>0</v>
      </c>
    </row>
    <row r="22" spans="1:6" x14ac:dyDescent="0.2">
      <c r="A22" s="35">
        <v>13</v>
      </c>
      <c r="B22" s="37" t="s">
        <v>45</v>
      </c>
      <c r="C22" s="37" t="s">
        <v>27</v>
      </c>
      <c r="D22" s="35"/>
      <c r="E22" s="5">
        <v>9</v>
      </c>
      <c r="F22" s="5">
        <f>SUM(D22*E22)</f>
        <v>0</v>
      </c>
    </row>
    <row r="23" spans="1:6" x14ac:dyDescent="0.2">
      <c r="A23" s="35">
        <v>14</v>
      </c>
      <c r="B23" s="37" t="s">
        <v>46</v>
      </c>
      <c r="C23" s="37" t="s">
        <v>39</v>
      </c>
      <c r="D23" s="35"/>
      <c r="E23" s="5">
        <v>13</v>
      </c>
      <c r="F23" s="5">
        <f>SUM(D23*E23)</f>
        <v>0</v>
      </c>
    </row>
    <row r="24" spans="1:6" x14ac:dyDescent="0.2">
      <c r="A24" s="35">
        <v>15</v>
      </c>
      <c r="B24" s="37" t="s">
        <v>47</v>
      </c>
      <c r="C24" s="37" t="s">
        <v>33</v>
      </c>
      <c r="D24" s="35"/>
      <c r="E24" s="5">
        <v>16</v>
      </c>
      <c r="F24" s="5">
        <f>SUM(D24*E24)</f>
        <v>0</v>
      </c>
    </row>
    <row r="25" spans="1:6" x14ac:dyDescent="0.2">
      <c r="A25" s="35">
        <v>16</v>
      </c>
      <c r="B25" s="37" t="s">
        <v>48</v>
      </c>
      <c r="C25" s="37" t="s">
        <v>42</v>
      </c>
      <c r="D25" s="35"/>
      <c r="E25" s="5">
        <v>26</v>
      </c>
      <c r="F25" s="5">
        <f>SUM(D25*E25)</f>
        <v>0</v>
      </c>
    </row>
    <row r="26" spans="1:6" x14ac:dyDescent="0.2">
      <c r="A26" s="7"/>
      <c r="B26" s="8"/>
      <c r="C26" s="47"/>
      <c r="D26" s="41"/>
      <c r="E26" s="9"/>
      <c r="F26" s="9"/>
    </row>
    <row r="27" spans="1:6" ht="16" x14ac:dyDescent="0.2">
      <c r="A27" s="35"/>
      <c r="B27" s="48" t="s">
        <v>49</v>
      </c>
      <c r="C27" s="48"/>
      <c r="D27" s="49">
        <f>SUM(D8:D25)</f>
        <v>0</v>
      </c>
      <c r="E27" s="5"/>
      <c r="F27" s="5"/>
    </row>
    <row r="28" spans="1:6" ht="16" x14ac:dyDescent="0.2">
      <c r="A28" s="50"/>
      <c r="B28" s="51"/>
      <c r="C28" s="51"/>
      <c r="D28" s="13"/>
      <c r="E28" s="14"/>
      <c r="F28" s="14"/>
    </row>
    <row r="29" spans="1:6" ht="16" x14ac:dyDescent="0.2">
      <c r="A29" s="71" t="s">
        <v>50</v>
      </c>
      <c r="B29" s="71"/>
      <c r="C29" s="71"/>
      <c r="D29" s="15"/>
      <c r="E29" s="14"/>
      <c r="F29" s="14"/>
    </row>
    <row r="30" spans="1:6" s="55" customFormat="1" ht="19" x14ac:dyDescent="0.25">
      <c r="A30" s="52"/>
      <c r="B30" s="53" t="s">
        <v>6</v>
      </c>
      <c r="C30" s="53"/>
      <c r="D30" s="18"/>
      <c r="E30" s="19"/>
      <c r="F30" s="54">
        <f>SUM(F8:F25)</f>
        <v>0</v>
      </c>
    </row>
    <row r="31" spans="1:6" s="55" customFormat="1" ht="19" x14ac:dyDescent="0.25">
      <c r="A31" s="56"/>
      <c r="B31" s="57"/>
      <c r="C31" s="58" t="s">
        <v>7</v>
      </c>
      <c r="D31" s="59"/>
      <c r="E31" s="23"/>
      <c r="F31" s="60">
        <f>SUM(IF(D27&gt;9,F30*5/100,0))</f>
        <v>0</v>
      </c>
    </row>
    <row r="32" spans="1:6" ht="19" x14ac:dyDescent="0.25">
      <c r="A32" s="61"/>
      <c r="B32" s="53" t="s">
        <v>8</v>
      </c>
      <c r="C32" s="62"/>
      <c r="D32" s="25"/>
      <c r="E32" s="19"/>
      <c r="F32" s="54">
        <f>F30</f>
        <v>0</v>
      </c>
    </row>
    <row r="33" spans="1:6" ht="22.5" customHeight="1" x14ac:dyDescent="0.25">
      <c r="A33" s="63"/>
      <c r="B33" s="64" t="s">
        <v>9</v>
      </c>
      <c r="C33" s="65"/>
      <c r="D33" s="28"/>
      <c r="E33" s="29"/>
      <c r="F33" s="66">
        <f>SUM(F32-F31)</f>
        <v>0</v>
      </c>
    </row>
    <row r="34" spans="1:6" x14ac:dyDescent="0.2">
      <c r="A34" s="67"/>
      <c r="B34" s="68"/>
      <c r="C34" s="68"/>
      <c r="D34" s="69"/>
      <c r="E34" s="70"/>
      <c r="F34" s="70"/>
    </row>
    <row r="35" spans="1:6" x14ac:dyDescent="0.2">
      <c r="A35" s="72" t="s">
        <v>10</v>
      </c>
      <c r="B35" s="72"/>
      <c r="C35" s="72"/>
    </row>
    <row r="36" spans="1:6" x14ac:dyDescent="0.2">
      <c r="A36" s="30">
        <v>1</v>
      </c>
      <c r="B36" s="31" t="s">
        <v>11</v>
      </c>
    </row>
    <row r="37" spans="1:6" s="32" customFormat="1" x14ac:dyDescent="0.2">
      <c r="A37" s="30">
        <v>2</v>
      </c>
      <c r="B37" s="31" t="s">
        <v>12</v>
      </c>
    </row>
    <row r="38" spans="1:6" x14ac:dyDescent="0.2">
      <c r="A38" s="30">
        <v>3</v>
      </c>
      <c r="B38" s="31" t="s">
        <v>14</v>
      </c>
      <c r="C38" s="32"/>
      <c r="D38" s="32"/>
      <c r="E38" s="32"/>
    </row>
    <row r="39" spans="1:6" x14ac:dyDescent="0.2">
      <c r="A39" s="30">
        <v>4</v>
      </c>
      <c r="B39" s="31" t="s">
        <v>13</v>
      </c>
    </row>
  </sheetData>
  <mergeCells count="10">
    <mergeCell ref="A29:C29"/>
    <mergeCell ref="A35:C35"/>
    <mergeCell ref="A2:F2"/>
    <mergeCell ref="A1:F1"/>
    <mergeCell ref="A3:B3"/>
    <mergeCell ref="C3:F3"/>
    <mergeCell ref="A4:B4"/>
    <mergeCell ref="C4:F4"/>
    <mergeCell ref="A5:B5"/>
    <mergeCell ref="C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69F0E-2288-42B9-B362-251A45099233}">
  <dimension ref="A1:E24"/>
  <sheetViews>
    <sheetView zoomScale="90" zoomScaleNormal="90" workbookViewId="0">
      <selection sqref="A1:E1"/>
    </sheetView>
  </sheetViews>
  <sheetFormatPr baseColWidth="10" defaultColWidth="8.83203125" defaultRowHeight="15" x14ac:dyDescent="0.2"/>
  <cols>
    <col min="1" max="1" width="3.5" bestFit="1" customWidth="1"/>
    <col min="2" max="2" width="52.1640625" customWidth="1"/>
    <col min="3" max="4" width="13.83203125" customWidth="1"/>
    <col min="5" max="5" width="15.83203125" customWidth="1"/>
  </cols>
  <sheetData>
    <row r="1" spans="1:5" ht="21" x14ac:dyDescent="0.25">
      <c r="A1" s="76" t="s">
        <v>20</v>
      </c>
      <c r="B1" s="76"/>
      <c r="C1" s="76"/>
      <c r="D1" s="76"/>
      <c r="E1" s="76"/>
    </row>
    <row r="2" spans="1:5" ht="16" x14ac:dyDescent="0.2">
      <c r="A2" s="81" t="s">
        <v>21</v>
      </c>
      <c r="B2" s="81"/>
      <c r="C2" s="81"/>
      <c r="D2" s="81"/>
      <c r="E2" s="81"/>
    </row>
    <row r="3" spans="1:5" ht="21" x14ac:dyDescent="0.25">
      <c r="A3" s="77" t="s">
        <v>0</v>
      </c>
      <c r="B3" s="77"/>
      <c r="C3" s="78"/>
      <c r="D3" s="78"/>
      <c r="E3" s="78"/>
    </row>
    <row r="4" spans="1:5" ht="21" x14ac:dyDescent="0.25">
      <c r="A4" s="77" t="s">
        <v>1</v>
      </c>
      <c r="B4" s="77"/>
      <c r="C4" s="79"/>
      <c r="D4" s="79"/>
      <c r="E4" s="79"/>
    </row>
    <row r="5" spans="1:5" ht="21" x14ac:dyDescent="0.25">
      <c r="A5" s="77" t="s">
        <v>2</v>
      </c>
      <c r="B5" s="77"/>
      <c r="C5" s="78"/>
      <c r="D5" s="78"/>
      <c r="E5" s="78"/>
    </row>
    <row r="6" spans="1:5" ht="16" x14ac:dyDescent="0.2">
      <c r="A6" s="1" t="s">
        <v>3</v>
      </c>
      <c r="B6" s="1" t="s">
        <v>4</v>
      </c>
      <c r="C6" s="2" t="s">
        <v>5</v>
      </c>
      <c r="D6" s="2" t="s">
        <v>17</v>
      </c>
      <c r="E6" s="2" t="s">
        <v>6</v>
      </c>
    </row>
    <row r="7" spans="1:5" x14ac:dyDescent="0.2">
      <c r="A7" s="3">
        <v>1</v>
      </c>
      <c r="B7" s="4" t="s">
        <v>15</v>
      </c>
      <c r="C7" s="3"/>
      <c r="D7" s="5">
        <v>7</v>
      </c>
      <c r="E7" s="5">
        <f>(C7*D7)</f>
        <v>0</v>
      </c>
    </row>
    <row r="8" spans="1:5" x14ac:dyDescent="0.2">
      <c r="A8" s="3">
        <v>2</v>
      </c>
      <c r="B8" s="6" t="s">
        <v>52</v>
      </c>
      <c r="C8" s="3"/>
      <c r="D8" s="5">
        <v>7</v>
      </c>
      <c r="E8" s="5">
        <f t="shared" ref="E8:E10" si="0">(C8*D8)</f>
        <v>0</v>
      </c>
    </row>
    <row r="9" spans="1:5" x14ac:dyDescent="0.2">
      <c r="A9" s="3">
        <v>3</v>
      </c>
      <c r="B9" s="6" t="s">
        <v>53</v>
      </c>
      <c r="C9" s="3"/>
      <c r="D9" s="5">
        <v>7</v>
      </c>
      <c r="E9" s="5">
        <f>(C9*D9)</f>
        <v>0</v>
      </c>
    </row>
    <row r="10" spans="1:5" x14ac:dyDescent="0.2">
      <c r="A10" s="3">
        <v>4</v>
      </c>
      <c r="B10" s="6" t="s">
        <v>16</v>
      </c>
      <c r="C10" s="3"/>
      <c r="D10" s="5">
        <v>7</v>
      </c>
      <c r="E10" s="5">
        <f t="shared" si="0"/>
        <v>0</v>
      </c>
    </row>
    <row r="11" spans="1:5" x14ac:dyDescent="0.2">
      <c r="A11" s="7"/>
      <c r="B11" s="8"/>
      <c r="C11" s="7"/>
      <c r="D11" s="9"/>
      <c r="E11" s="9"/>
    </row>
    <row r="12" spans="1:5" ht="16" x14ac:dyDescent="0.2">
      <c r="A12" s="3"/>
      <c r="B12" s="10" t="s">
        <v>19</v>
      </c>
      <c r="C12" s="11">
        <f>SUM(C7:C10)</f>
        <v>0</v>
      </c>
      <c r="D12" s="5"/>
      <c r="E12" s="5"/>
    </row>
    <row r="13" spans="1:5" ht="16" x14ac:dyDescent="0.2">
      <c r="A13" s="12"/>
      <c r="B13" s="13"/>
      <c r="C13" s="13"/>
      <c r="D13" s="14"/>
      <c r="E13" s="14"/>
    </row>
    <row r="14" spans="1:5" ht="16" x14ac:dyDescent="0.2">
      <c r="A14" s="80" t="s">
        <v>18</v>
      </c>
      <c r="B14" s="80"/>
      <c r="C14" s="15"/>
      <c r="D14" s="14"/>
      <c r="E14" s="14"/>
    </row>
    <row r="15" spans="1:5" ht="19" x14ac:dyDescent="0.25">
      <c r="A15" s="16"/>
      <c r="B15" s="17" t="s">
        <v>6</v>
      </c>
      <c r="C15" s="18"/>
      <c r="D15" s="19"/>
      <c r="E15" s="19">
        <f>SUM(E7:E10)</f>
        <v>0</v>
      </c>
    </row>
    <row r="16" spans="1:5" ht="19" x14ac:dyDescent="0.25">
      <c r="A16" s="20"/>
      <c r="B16" s="21"/>
      <c r="C16" s="22" t="s">
        <v>7</v>
      </c>
      <c r="D16" s="23"/>
      <c r="E16" s="23">
        <f>SUM(IF(C12&gt;9,E15*5/100,0))</f>
        <v>0</v>
      </c>
    </row>
    <row r="17" spans="1:5" ht="19" x14ac:dyDescent="0.25">
      <c r="A17" s="24"/>
      <c r="B17" s="17" t="s">
        <v>8</v>
      </c>
      <c r="C17" s="25"/>
      <c r="D17" s="19"/>
      <c r="E17" s="19">
        <f>E15</f>
        <v>0</v>
      </c>
    </row>
    <row r="18" spans="1:5" ht="19" x14ac:dyDescent="0.25">
      <c r="A18" s="26"/>
      <c r="B18" s="27" t="s">
        <v>9</v>
      </c>
      <c r="C18" s="28"/>
      <c r="D18" s="29"/>
      <c r="E18" s="29">
        <f>SUM(E17-E16)</f>
        <v>0</v>
      </c>
    </row>
    <row r="20" spans="1:5" x14ac:dyDescent="0.2">
      <c r="A20" s="72" t="s">
        <v>10</v>
      </c>
      <c r="B20" s="72"/>
      <c r="C20" s="72"/>
    </row>
    <row r="21" spans="1:5" x14ac:dyDescent="0.2">
      <c r="A21" s="30">
        <v>1</v>
      </c>
      <c r="B21" s="31" t="s">
        <v>11</v>
      </c>
    </row>
    <row r="22" spans="1:5" x14ac:dyDescent="0.2">
      <c r="A22" s="30">
        <v>2</v>
      </c>
      <c r="B22" s="31" t="s">
        <v>12</v>
      </c>
      <c r="C22" s="32"/>
    </row>
    <row r="23" spans="1:5" x14ac:dyDescent="0.2">
      <c r="A23" s="30">
        <v>3</v>
      </c>
      <c r="B23" s="31" t="s">
        <v>14</v>
      </c>
      <c r="C23" s="32"/>
    </row>
    <row r="24" spans="1:5" x14ac:dyDescent="0.2">
      <c r="A24" s="30">
        <v>4</v>
      </c>
      <c r="B24" s="31" t="s">
        <v>13</v>
      </c>
    </row>
  </sheetData>
  <mergeCells count="10">
    <mergeCell ref="A14:B14"/>
    <mergeCell ref="A20:C20"/>
    <mergeCell ref="A2:E2"/>
    <mergeCell ref="A1:E1"/>
    <mergeCell ref="A3:B3"/>
    <mergeCell ref="C3:E3"/>
    <mergeCell ref="A4:B4"/>
    <mergeCell ref="C4:E4"/>
    <mergeCell ref="A5:B5"/>
    <mergeCell ref="C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WIJN</vt:lpstr>
      <vt:lpstr>CHOCOLADE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TRAWEELS</dc:creator>
  <dc:description/>
  <cp:lastModifiedBy>Alex Hauwaert</cp:lastModifiedBy>
  <cp:revision>6</cp:revision>
  <cp:lastPrinted>2019-09-22T12:36:29Z</cp:lastPrinted>
  <dcterms:created xsi:type="dcterms:W3CDTF">2017-10-16T11:34:40Z</dcterms:created>
  <dcterms:modified xsi:type="dcterms:W3CDTF">2025-09-19T14:04:52Z</dcterms:modified>
  <dc:language>fr-BE</dc:language>
</cp:coreProperties>
</file>